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N30" i="1"/>
  <c r="O30" i="1"/>
</calcChain>
</file>

<file path=xl/sharedStrings.xml><?xml version="1.0" encoding="utf-8"?>
<sst xmlns="http://schemas.openxmlformats.org/spreadsheetml/2006/main" count="165" uniqueCount="75">
  <si>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</si>
  <si>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</si>
  <si>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</si>
  <si>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</si>
  <si>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</si>
  <si>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</si>
  <si>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</si>
  <si>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</si>
  <si>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</si>
  <si>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</si>
  <si>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</si>
  <si>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</si>
  <si>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</si>
  <si>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</si>
  <si>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</si>
  <si>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</si>
  <si>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</si>
  <si>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</si>
  <si>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</si>
  <si>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Покрытие (бетон,асфальт, иное), ограждение</t>
  </si>
  <si>
    <r>
      <rPr>
        <b/>
        <sz val="14"/>
        <color theme="1"/>
        <rFont val="Times New Roman"/>
        <family val="1"/>
        <charset val="204"/>
      </rPr>
      <t xml:space="preserve">       </t>
    </r>
    <r>
      <rPr>
        <b/>
        <sz val="8"/>
        <color theme="1"/>
        <rFont val="Times New Roman"/>
        <family val="1"/>
        <charset val="204"/>
      </rPr>
      <t xml:space="preserve">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 Суходонецкого сельского поселения Воронежской области </t>
    </r>
  </si>
  <si>
    <t>с.Белая Горка 1-я, ул.Пролетарская</t>
  </si>
  <si>
    <t>грунт, ограждениее не имеется</t>
  </si>
  <si>
    <t>с.Белая Горка 1-я, ул.Коммунаров</t>
  </si>
  <si>
    <t>с.Белая Горка 1-я, ул.Октябрьская</t>
  </si>
  <si>
    <t>с.Белая Горка 1-я, пер.Белогорский</t>
  </si>
  <si>
    <t>с.Сухой Донец, ул.Аплетова</t>
  </si>
  <si>
    <t>с.Сухой Донец, ул.Новоселов</t>
  </si>
  <si>
    <t>с.Сухой Донец, ул.Брагонина</t>
  </si>
  <si>
    <t>с.Сухой Донец, ул.Центральная</t>
  </si>
  <si>
    <t>с.Сухой Донец,ул.Советская</t>
  </si>
  <si>
    <t>с.Сухой Донец, ул.Советская</t>
  </si>
  <si>
    <t>с.Сухой Донец,ул.1 Мая</t>
  </si>
  <si>
    <t>покрытие- бетон, ограждение  с 3 сторон  имеется</t>
  </si>
  <si>
    <t>с.Сухой Донец, ул.Пионерская</t>
  </si>
  <si>
    <t>с.Сухой Донец, ул.Кольцова</t>
  </si>
  <si>
    <t>с.Сухой Донец, ул.Садовая,</t>
  </si>
  <si>
    <t>с.Сухой Донец,ул.Садовая</t>
  </si>
  <si>
    <t>с.Сухой Донец, ул.Комсомольская</t>
  </si>
  <si>
    <t>население</t>
  </si>
  <si>
    <t>Суходонецкое сельское поселение</t>
  </si>
  <si>
    <t>Администрация  Суходонецкого сельского поселения ОГРН 1023601078005, 396773  Воронежская область, Богучарский район, с.Сухой Донец, ул.Аплетова,55</t>
  </si>
  <si>
    <t>Администрация Суходонецкого  сельского поселения  ОГРН 1023601078005, 396773 Воронежская область, Богучарский район, с.Сухой Донец, ул.Аплетова,55</t>
  </si>
  <si>
    <t>улица Пролетарская, от дома №1 до дома №25</t>
  </si>
  <si>
    <t>улица Коммунаров, от дома №1 до дома №14</t>
  </si>
  <si>
    <t>переулок Белогорский, от дома №1 до дома №22</t>
  </si>
  <si>
    <t>улица Аплетова, от дома №1 до дома №33</t>
  </si>
  <si>
    <t>улица Аплетова, от дома №33 до дома №56</t>
  </si>
  <si>
    <t>улица Брагонина, от дома №1 до дома №8</t>
  </si>
  <si>
    <t>улица Центральная, от дома №1 до дома №21</t>
  </si>
  <si>
    <t>улица Советская, от дома №1 до дома№32</t>
  </si>
  <si>
    <t>улица Советская, от дома №34до дома №50, переулок Донецкий от дома №1 до дома №10</t>
  </si>
  <si>
    <t>улица 1 Мая, от дома №42 до дома №5</t>
  </si>
  <si>
    <t>улица 1 Мая, от дома №7 до дома №1, улица Пионерская от дома №1 до дома №11</t>
  </si>
  <si>
    <t>улица Кольцова , от дома №1 до дома №20</t>
  </si>
  <si>
    <t>улица Кольцова , от дома №22 до дома №46</t>
  </si>
  <si>
    <t>улица Садовая, от дома №1 до дома№46</t>
  </si>
  <si>
    <t>улица Садовая, от дома №48 до дома №83</t>
  </si>
  <si>
    <t>улица Комсомольская, от дома №2 до дома №20</t>
  </si>
  <si>
    <t>улица Комсомольская, от дома №1 до дома №36</t>
  </si>
  <si>
    <t>улица Центральная, от дома №2 до дома №22</t>
  </si>
  <si>
    <t>улица Новоселов,  от дома №1А  до дома №20</t>
  </si>
  <si>
    <t>улица Октябрьская, от дома №3 до дома №15</t>
  </si>
  <si>
    <t>улица Октябрьская, от дома №15 до дома №28</t>
  </si>
  <si>
    <t>с.Сухой Донец, ул Центральная</t>
  </si>
  <si>
    <t>покрытие- грунт, ограждения нет</t>
  </si>
  <si>
    <t>МКОУ "Суходонецкая ООШ"</t>
  </si>
  <si>
    <t>юридическое лицо</t>
  </si>
  <si>
    <t>улица Центральная,30</t>
  </si>
  <si>
    <t>с.Белая Горка 1-я, ул.Октябрьская,30</t>
  </si>
  <si>
    <t>покрытие- асфальт</t>
  </si>
  <si>
    <t>улица Октябрьская,30</t>
  </si>
  <si>
    <t>АУ ВО "санаторий "Белая горка", ОГРН 1033672003485, 3967734 Воронежскя область, Богучарский район, с.Белая Горка 1-я, ул.Октябрьская,30</t>
  </si>
  <si>
    <t>МКОУ "Суходонецкая ООШ", ОГРН 1023601073253,,396773 Воронежскя область, Богучарский район, село Сухой Донец, ул.Центральная,30</t>
  </si>
  <si>
    <t>АУ ВО "санаторий "Белая горка"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</si>
</sst>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1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0" borderId="4" xfId="0" applyFont="1" applyBorder="1"/>
    <xf numFmtId="0" fontId="7" fillId="4" borderId="4" xfId="0" applyFont="1" applyFill="1" applyBorder="1"/>
    <xf numFmtId="0" fontId="10" fillId="3" borderId="4" xfId="1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/>
    </xf>
    <xf numFmtId="0" fontId="13" fillId="4" borderId="4" xfId="0" applyFont="1" applyFill="1" applyBorder="1"/>
    <xf numFmtId="164" fontId="7" fillId="0" borderId="4" xfId="0" applyNumberFormat="1" applyFont="1" applyBorder="1" applyAlignment="1">
      <alignment horizontal="right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79" zoomScaleNormal="79" workbookViewId="0">
      <pane xSplit="12" ySplit="5" topLeftCell="Q28" activePane="bottomRight" state="frozen"/>
      <selection pane="topRight" activeCell="M1" sqref="M1"/>
      <selection pane="bottomLeft" activeCell="A10" sqref="A10"/>
      <selection pane="bottomRight" sqref="A1:S2"/>
    </sheetView>
  </sheetViews>
  <sheetFormatPr defaultRowHeight="15" x14ac:dyDescent="0.25"/>
  <cols>
    <col min="1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9.85546875" customWidth="1"/>
    <col min="16" max="16" width="21.140625" customWidth="1"/>
    <col min="17" max="17" width="16" customWidth="1"/>
    <col min="18" max="18" width="23.7109375" customWidth="1"/>
    <col min="19" max="19" width="21.42578125" customWidth="1"/>
  </cols>
  <sheetData>
    <row r="1" spans="1:19" ht="15" customHeight="1" x14ac:dyDescent="0.25">
      <c r="A1" s="23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5.75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48" customHeight="1" thickBot="1" x14ac:dyDescent="0.3">
      <c r="A3" s="27" t="s">
        <v>0</v>
      </c>
      <c r="B3" s="28"/>
      <c r="C3" s="29"/>
      <c r="D3" s="40" t="s">
        <v>2</v>
      </c>
      <c r="E3" s="41"/>
      <c r="F3" s="41"/>
      <c r="G3" s="41"/>
      <c r="H3" s="41"/>
      <c r="I3" s="41"/>
      <c r="J3" s="42"/>
      <c r="K3" s="40" t="s">
        <v>9</v>
      </c>
      <c r="L3" s="41"/>
      <c r="M3" s="41"/>
      <c r="N3" s="42"/>
      <c r="O3" s="35" t="s">
        <v>18</v>
      </c>
      <c r="P3" s="47" t="s">
        <v>10</v>
      </c>
      <c r="Q3" s="50" t="s">
        <v>11</v>
      </c>
      <c r="R3" s="35" t="s">
        <v>6</v>
      </c>
      <c r="S3" s="16" t="s">
        <v>13</v>
      </c>
    </row>
    <row r="4" spans="1:19" ht="47.25" customHeight="1" thickBot="1" x14ac:dyDescent="0.3">
      <c r="A4" s="32" t="s">
        <v>1</v>
      </c>
      <c r="B4" s="38" t="s">
        <v>14</v>
      </c>
      <c r="C4" s="39"/>
      <c r="D4" s="30" t="s">
        <v>19</v>
      </c>
      <c r="E4" s="32" t="s">
        <v>3</v>
      </c>
      <c r="F4" s="38" t="s">
        <v>7</v>
      </c>
      <c r="G4" s="43"/>
      <c r="H4" s="43"/>
      <c r="I4" s="43"/>
      <c r="J4" s="39"/>
      <c r="K4" s="44"/>
      <c r="L4" s="45"/>
      <c r="M4" s="45"/>
      <c r="N4" s="46"/>
      <c r="O4" s="36"/>
      <c r="P4" s="48"/>
      <c r="Q4" s="51"/>
      <c r="R4" s="36"/>
      <c r="S4" s="17"/>
    </row>
    <row r="5" spans="1:19" ht="86.25" thickBot="1" x14ac:dyDescent="0.3">
      <c r="A5" s="34"/>
      <c r="B5" s="4" t="s">
        <v>15</v>
      </c>
      <c r="C5" s="4" t="s">
        <v>16</v>
      </c>
      <c r="D5" s="31"/>
      <c r="E5" s="33"/>
      <c r="F5" s="3" t="s">
        <v>4</v>
      </c>
      <c r="G5" s="2" t="s">
        <v>5</v>
      </c>
      <c r="H5" s="3" t="s">
        <v>17</v>
      </c>
      <c r="I5" s="2" t="s">
        <v>5</v>
      </c>
      <c r="J5" s="3" t="s">
        <v>8</v>
      </c>
      <c r="K5" s="1" t="s">
        <v>4</v>
      </c>
      <c r="L5" s="2" t="s">
        <v>5</v>
      </c>
      <c r="M5" s="3" t="s">
        <v>17</v>
      </c>
      <c r="N5" s="2" t="s">
        <v>5</v>
      </c>
      <c r="O5" s="37"/>
      <c r="P5" s="49"/>
      <c r="Q5" s="52"/>
      <c r="R5" s="37"/>
      <c r="S5" s="18"/>
    </row>
    <row r="6" spans="1:19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5" customFormat="1" ht="133.5" customHeight="1" x14ac:dyDescent="0.25">
      <c r="A7" s="7" t="s">
        <v>21</v>
      </c>
      <c r="B7" s="8">
        <v>49.795797999999998</v>
      </c>
      <c r="C7" s="8">
        <v>40.936214</v>
      </c>
      <c r="D7" s="9" t="s">
        <v>22</v>
      </c>
      <c r="E7" s="10">
        <v>4</v>
      </c>
      <c r="F7" s="11">
        <v>1</v>
      </c>
      <c r="G7" s="11">
        <v>0.75</v>
      </c>
      <c r="H7" s="11">
        <v>1</v>
      </c>
      <c r="I7" s="11">
        <v>0.75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6" t="s">
        <v>40</v>
      </c>
      <c r="Q7" s="6" t="s">
        <v>39</v>
      </c>
      <c r="R7" s="7" t="s">
        <v>41</v>
      </c>
      <c r="S7" s="7" t="s">
        <v>43</v>
      </c>
    </row>
    <row r="8" spans="1:19" s="5" customFormat="1" ht="170.25" customHeight="1" x14ac:dyDescent="0.25">
      <c r="A8" s="9" t="s">
        <v>23</v>
      </c>
      <c r="B8" s="8">
        <v>49.795580999999999</v>
      </c>
      <c r="C8" s="8">
        <v>40.940129599999999</v>
      </c>
      <c r="D8" s="9" t="s">
        <v>22</v>
      </c>
      <c r="E8" s="10">
        <v>4</v>
      </c>
      <c r="F8" s="11">
        <v>1</v>
      </c>
      <c r="G8" s="11">
        <v>0.75</v>
      </c>
      <c r="H8" s="11">
        <v>1</v>
      </c>
      <c r="I8" s="11">
        <v>0.75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9" t="s">
        <v>40</v>
      </c>
      <c r="Q8" s="6" t="s">
        <v>39</v>
      </c>
      <c r="R8" s="9" t="s">
        <v>42</v>
      </c>
      <c r="S8" s="9" t="s">
        <v>44</v>
      </c>
    </row>
    <row r="9" spans="1:19" s="5" customFormat="1" ht="170.25" customHeight="1" x14ac:dyDescent="0.25">
      <c r="A9" s="9" t="s">
        <v>69</v>
      </c>
      <c r="B9" s="8">
        <v>49.793765999999998</v>
      </c>
      <c r="C9" s="8">
        <v>40.948492000000002</v>
      </c>
      <c r="D9" s="9" t="s">
        <v>70</v>
      </c>
      <c r="E9" s="10">
        <v>4</v>
      </c>
      <c r="F9" s="11">
        <v>2</v>
      </c>
      <c r="G9" s="11">
        <v>0.75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/>
      <c r="N9" s="11"/>
      <c r="O9" s="11"/>
      <c r="P9" s="9" t="s">
        <v>74</v>
      </c>
      <c r="Q9" s="6" t="s">
        <v>67</v>
      </c>
      <c r="R9" s="9" t="s">
        <v>72</v>
      </c>
      <c r="S9" s="9" t="s">
        <v>71</v>
      </c>
    </row>
    <row r="10" spans="1:19" s="5" customFormat="1" ht="163.5" customHeight="1" x14ac:dyDescent="0.25">
      <c r="A10" s="9" t="s">
        <v>24</v>
      </c>
      <c r="B10" s="8">
        <v>49.793768</v>
      </c>
      <c r="C10" s="8">
        <v>40.948492999999999</v>
      </c>
      <c r="D10" s="12" t="s">
        <v>22</v>
      </c>
      <c r="E10" s="10">
        <v>4</v>
      </c>
      <c r="F10" s="11">
        <v>1</v>
      </c>
      <c r="G10" s="11">
        <v>0.75</v>
      </c>
      <c r="H10" s="11">
        <v>1</v>
      </c>
      <c r="I10" s="11">
        <v>0.75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9" t="s">
        <v>40</v>
      </c>
      <c r="Q10" s="6" t="s">
        <v>39</v>
      </c>
      <c r="R10" s="9" t="s">
        <v>42</v>
      </c>
      <c r="S10" s="9" t="s">
        <v>63</v>
      </c>
    </row>
    <row r="11" spans="1:19" s="5" customFormat="1" ht="163.5" customHeight="1" x14ac:dyDescent="0.25">
      <c r="A11" s="9" t="s">
        <v>25</v>
      </c>
      <c r="B11" s="8">
        <v>49.794404999999998</v>
      </c>
      <c r="C11" s="8">
        <v>40.943750000000001</v>
      </c>
      <c r="D11" s="12" t="s">
        <v>22</v>
      </c>
      <c r="E11" s="10">
        <v>4</v>
      </c>
      <c r="F11" s="11">
        <v>1</v>
      </c>
      <c r="G11" s="11">
        <v>0.75</v>
      </c>
      <c r="H11" s="11">
        <v>1</v>
      </c>
      <c r="I11" s="11">
        <v>0.75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9" t="s">
        <v>40</v>
      </c>
      <c r="Q11" s="6" t="s">
        <v>39</v>
      </c>
      <c r="R11" s="9" t="s">
        <v>42</v>
      </c>
      <c r="S11" s="9" t="s">
        <v>45</v>
      </c>
    </row>
    <row r="12" spans="1:19" s="5" customFormat="1" ht="152.25" customHeight="1" x14ac:dyDescent="0.25">
      <c r="A12" s="9" t="s">
        <v>24</v>
      </c>
      <c r="B12" s="8">
        <v>49.792166000000002</v>
      </c>
      <c r="C12" s="8">
        <v>40.944929999999999</v>
      </c>
      <c r="D12" s="12" t="s">
        <v>22</v>
      </c>
      <c r="E12" s="10">
        <v>4</v>
      </c>
      <c r="F12" s="11">
        <v>1</v>
      </c>
      <c r="G12" s="11">
        <v>0.75</v>
      </c>
      <c r="H12" s="11">
        <v>1</v>
      </c>
      <c r="I12" s="11">
        <v>0.75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9" t="s">
        <v>40</v>
      </c>
      <c r="Q12" s="6" t="s">
        <v>39</v>
      </c>
      <c r="R12" s="9" t="s">
        <v>42</v>
      </c>
      <c r="S12" s="9" t="s">
        <v>62</v>
      </c>
    </row>
    <row r="13" spans="1:19" s="5" customFormat="1" ht="152.25" customHeight="1" x14ac:dyDescent="0.25">
      <c r="A13" s="9" t="s">
        <v>26</v>
      </c>
      <c r="B13" s="15">
        <v>49.809280000000001</v>
      </c>
      <c r="C13" s="8">
        <v>40.923183000000002</v>
      </c>
      <c r="D13" s="12" t="s">
        <v>33</v>
      </c>
      <c r="E13" s="10">
        <v>4</v>
      </c>
      <c r="F13" s="11">
        <v>2</v>
      </c>
      <c r="G13" s="11">
        <v>0.75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9" t="s">
        <v>40</v>
      </c>
      <c r="Q13" s="6" t="s">
        <v>39</v>
      </c>
      <c r="R13" s="9" t="s">
        <v>42</v>
      </c>
      <c r="S13" s="9" t="s">
        <v>46</v>
      </c>
    </row>
    <row r="14" spans="1:19" s="5" customFormat="1" ht="152.25" customHeight="1" x14ac:dyDescent="0.25">
      <c r="A14" s="9" t="s">
        <v>26</v>
      </c>
      <c r="B14" s="15">
        <v>49.812541000000003</v>
      </c>
      <c r="C14" s="8">
        <v>40.921669999999999</v>
      </c>
      <c r="D14" s="12" t="s">
        <v>33</v>
      </c>
      <c r="E14" s="10">
        <v>4</v>
      </c>
      <c r="F14" s="11">
        <v>2</v>
      </c>
      <c r="G14" s="11">
        <v>0.75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9" t="s">
        <v>40</v>
      </c>
      <c r="Q14" s="6" t="s">
        <v>39</v>
      </c>
      <c r="R14" s="9" t="s">
        <v>41</v>
      </c>
      <c r="S14" s="9" t="s">
        <v>47</v>
      </c>
    </row>
    <row r="15" spans="1:19" s="5" customFormat="1" ht="152.25" customHeight="1" x14ac:dyDescent="0.25">
      <c r="A15" s="9" t="s">
        <v>27</v>
      </c>
      <c r="B15" s="15">
        <v>49.811424000000002</v>
      </c>
      <c r="C15" s="8">
        <v>40.920003999999999</v>
      </c>
      <c r="D15" s="12" t="s">
        <v>33</v>
      </c>
      <c r="E15" s="10">
        <v>4</v>
      </c>
      <c r="F15" s="11">
        <v>2</v>
      </c>
      <c r="G15" s="11">
        <v>0.75</v>
      </c>
      <c r="H15" s="11">
        <v>0</v>
      </c>
      <c r="I15" s="11">
        <v>0.75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9" t="s">
        <v>40</v>
      </c>
      <c r="Q15" s="6" t="s">
        <v>39</v>
      </c>
      <c r="R15" s="9" t="s">
        <v>42</v>
      </c>
      <c r="S15" s="9" t="s">
        <v>61</v>
      </c>
    </row>
    <row r="16" spans="1:19" s="5" customFormat="1" ht="152.25" customHeight="1" x14ac:dyDescent="0.25">
      <c r="A16" s="9" t="s">
        <v>28</v>
      </c>
      <c r="B16" s="15">
        <v>49.81006</v>
      </c>
      <c r="C16" s="15">
        <v>40.917479999999998</v>
      </c>
      <c r="D16" s="12" t="s">
        <v>33</v>
      </c>
      <c r="E16" s="10">
        <v>4</v>
      </c>
      <c r="F16" s="11">
        <v>2</v>
      </c>
      <c r="G16" s="11">
        <v>0.75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9" t="s">
        <v>40</v>
      </c>
      <c r="Q16" s="6" t="s">
        <v>39</v>
      </c>
      <c r="R16" s="9" t="s">
        <v>42</v>
      </c>
      <c r="S16" s="9" t="s">
        <v>48</v>
      </c>
    </row>
    <row r="17" spans="1:19" s="5" customFormat="1" ht="152.25" customHeight="1" x14ac:dyDescent="0.25">
      <c r="A17" s="9" t="s">
        <v>29</v>
      </c>
      <c r="B17" s="15">
        <v>49.810172999999999</v>
      </c>
      <c r="C17" s="15">
        <v>40.912328000000002</v>
      </c>
      <c r="D17" s="12" t="s">
        <v>33</v>
      </c>
      <c r="E17" s="10">
        <v>4</v>
      </c>
      <c r="F17" s="11">
        <v>2</v>
      </c>
      <c r="G17" s="11">
        <v>0.75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9" t="s">
        <v>40</v>
      </c>
      <c r="Q17" s="6" t="s">
        <v>39</v>
      </c>
      <c r="R17" s="9" t="s">
        <v>42</v>
      </c>
      <c r="S17" s="9" t="s">
        <v>49</v>
      </c>
    </row>
    <row r="18" spans="1:19" s="5" customFormat="1" ht="152.25" customHeight="1" x14ac:dyDescent="0.25">
      <c r="A18" s="9" t="s">
        <v>29</v>
      </c>
      <c r="B18" s="15">
        <v>49.805137999999999</v>
      </c>
      <c r="C18" s="15">
        <v>40.898457000000001</v>
      </c>
      <c r="D18" s="12" t="s">
        <v>33</v>
      </c>
      <c r="E18" s="10">
        <v>4</v>
      </c>
      <c r="F18" s="11">
        <v>2</v>
      </c>
      <c r="G18" s="11">
        <v>0.75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9" t="s">
        <v>40</v>
      </c>
      <c r="Q18" s="6" t="s">
        <v>39</v>
      </c>
      <c r="R18" s="9" t="s">
        <v>42</v>
      </c>
      <c r="S18" s="9" t="s">
        <v>60</v>
      </c>
    </row>
    <row r="19" spans="1:19" s="5" customFormat="1" ht="152.25" customHeight="1" x14ac:dyDescent="0.25">
      <c r="A19" s="9" t="s">
        <v>30</v>
      </c>
      <c r="B19" s="15">
        <v>49.814033000000002</v>
      </c>
      <c r="C19" s="15">
        <v>40.920310000000001</v>
      </c>
      <c r="D19" s="12" t="s">
        <v>33</v>
      </c>
      <c r="E19" s="10">
        <v>4</v>
      </c>
      <c r="F19" s="11">
        <v>2</v>
      </c>
      <c r="G19" s="11">
        <v>0.75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9" t="s">
        <v>40</v>
      </c>
      <c r="Q19" s="6" t="s">
        <v>39</v>
      </c>
      <c r="R19" s="9" t="s">
        <v>41</v>
      </c>
      <c r="S19" s="9" t="s">
        <v>50</v>
      </c>
    </row>
    <row r="20" spans="1:19" s="5" customFormat="1" ht="152.25" customHeight="1" x14ac:dyDescent="0.25">
      <c r="A20" s="9" t="s">
        <v>31</v>
      </c>
      <c r="B20" s="15">
        <v>49.813690000000001</v>
      </c>
      <c r="C20" s="15">
        <v>40.917279999999998</v>
      </c>
      <c r="D20" s="12" t="s">
        <v>33</v>
      </c>
      <c r="E20" s="10">
        <v>4</v>
      </c>
      <c r="F20" s="11">
        <v>2</v>
      </c>
      <c r="G20" s="11">
        <v>0.75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9" t="s">
        <v>40</v>
      </c>
      <c r="Q20" s="6" t="s">
        <v>39</v>
      </c>
      <c r="R20" s="9" t="s">
        <v>41</v>
      </c>
      <c r="S20" s="9" t="s">
        <v>51</v>
      </c>
    </row>
    <row r="21" spans="1:19" s="5" customFormat="1" ht="152.25" customHeight="1" x14ac:dyDescent="0.25">
      <c r="A21" s="9" t="s">
        <v>32</v>
      </c>
      <c r="B21" s="15">
        <v>49.806800000000003</v>
      </c>
      <c r="C21" s="15">
        <v>40.894241999999998</v>
      </c>
      <c r="D21" s="12" t="s">
        <v>33</v>
      </c>
      <c r="E21" s="10">
        <v>4</v>
      </c>
      <c r="F21" s="11">
        <v>1</v>
      </c>
      <c r="G21" s="11">
        <v>0.75</v>
      </c>
      <c r="H21" s="11">
        <v>1</v>
      </c>
      <c r="I21" s="11">
        <v>0.75</v>
      </c>
      <c r="J21" s="11">
        <v>0</v>
      </c>
      <c r="K21" s="11">
        <v>0</v>
      </c>
      <c r="L21" s="11">
        <v>0</v>
      </c>
      <c r="M21" s="11"/>
      <c r="N21" s="11">
        <v>0</v>
      </c>
      <c r="O21" s="11">
        <v>0</v>
      </c>
      <c r="P21" s="9" t="s">
        <v>40</v>
      </c>
      <c r="Q21" s="6" t="s">
        <v>39</v>
      </c>
      <c r="R21" s="9" t="s">
        <v>41</v>
      </c>
      <c r="S21" s="9" t="s">
        <v>52</v>
      </c>
    </row>
    <row r="22" spans="1:19" s="5" customFormat="1" ht="152.25" customHeight="1" x14ac:dyDescent="0.25">
      <c r="A22" s="9" t="s">
        <v>34</v>
      </c>
      <c r="B22" s="15">
        <v>49.80771</v>
      </c>
      <c r="C22" s="15">
        <v>40.898800000000001</v>
      </c>
      <c r="D22" s="12" t="s">
        <v>33</v>
      </c>
      <c r="E22" s="10">
        <v>4</v>
      </c>
      <c r="F22" s="11">
        <v>1</v>
      </c>
      <c r="G22" s="11">
        <v>0.75</v>
      </c>
      <c r="H22" s="11">
        <v>1</v>
      </c>
      <c r="I22" s="11">
        <v>0.75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9" t="s">
        <v>40</v>
      </c>
      <c r="Q22" s="6" t="s">
        <v>39</v>
      </c>
      <c r="R22" s="9" t="s">
        <v>42</v>
      </c>
      <c r="S22" s="9" t="s">
        <v>53</v>
      </c>
    </row>
    <row r="23" spans="1:19" s="5" customFormat="1" ht="152.25" customHeight="1" x14ac:dyDescent="0.25">
      <c r="A23" s="9" t="s">
        <v>35</v>
      </c>
      <c r="B23" s="15">
        <v>49.794826999999998</v>
      </c>
      <c r="C23" s="15">
        <v>40.886842999999999</v>
      </c>
      <c r="D23" s="12" t="s">
        <v>33</v>
      </c>
      <c r="E23" s="10">
        <v>4</v>
      </c>
      <c r="F23" s="11">
        <v>1</v>
      </c>
      <c r="G23" s="11">
        <v>0.75</v>
      </c>
      <c r="H23" s="11">
        <v>1</v>
      </c>
      <c r="I23" s="11">
        <v>0.75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9" t="s">
        <v>40</v>
      </c>
      <c r="Q23" s="6" t="s">
        <v>39</v>
      </c>
      <c r="R23" s="9" t="s">
        <v>41</v>
      </c>
      <c r="S23" s="9" t="s">
        <v>54</v>
      </c>
    </row>
    <row r="24" spans="1:19" s="5" customFormat="1" ht="152.25" customHeight="1" x14ac:dyDescent="0.25">
      <c r="A24" s="9" t="s">
        <v>35</v>
      </c>
      <c r="B24" s="15">
        <v>49.794826999999998</v>
      </c>
      <c r="C24" s="15">
        <v>40.884081999999999</v>
      </c>
      <c r="D24" s="12" t="s">
        <v>33</v>
      </c>
      <c r="E24" s="10">
        <v>4</v>
      </c>
      <c r="F24" s="11">
        <v>1</v>
      </c>
      <c r="G24" s="11">
        <v>0.75</v>
      </c>
      <c r="H24" s="11">
        <v>1</v>
      </c>
      <c r="I24" s="11">
        <v>0.75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9" t="s">
        <v>40</v>
      </c>
      <c r="Q24" s="6" t="s">
        <v>39</v>
      </c>
      <c r="R24" s="9" t="s">
        <v>41</v>
      </c>
      <c r="S24" s="9" t="s">
        <v>55</v>
      </c>
    </row>
    <row r="25" spans="1:19" s="5" customFormat="1" ht="152.25" customHeight="1" x14ac:dyDescent="0.25">
      <c r="A25" s="9" t="s">
        <v>36</v>
      </c>
      <c r="B25" s="15">
        <v>49.813001</v>
      </c>
      <c r="C25" s="15">
        <v>40.884081999999999</v>
      </c>
      <c r="D25" s="12" t="s">
        <v>33</v>
      </c>
      <c r="E25" s="10">
        <v>4</v>
      </c>
      <c r="F25" s="11">
        <v>1</v>
      </c>
      <c r="G25" s="11">
        <v>0.75</v>
      </c>
      <c r="H25" s="11">
        <v>1</v>
      </c>
      <c r="I25" s="11">
        <v>0.75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9" t="s">
        <v>40</v>
      </c>
      <c r="Q25" s="6" t="s">
        <v>39</v>
      </c>
      <c r="R25" s="9" t="s">
        <v>41</v>
      </c>
      <c r="S25" s="9" t="s">
        <v>56</v>
      </c>
    </row>
    <row r="26" spans="1:19" s="5" customFormat="1" ht="152.25" customHeight="1" x14ac:dyDescent="0.25">
      <c r="A26" s="9" t="s">
        <v>37</v>
      </c>
      <c r="B26" s="15">
        <v>49.812218000000001</v>
      </c>
      <c r="C26" s="15">
        <v>40.908361999999997</v>
      </c>
      <c r="D26" s="12" t="s">
        <v>33</v>
      </c>
      <c r="E26" s="10">
        <v>4</v>
      </c>
      <c r="F26" s="11">
        <v>1</v>
      </c>
      <c r="G26" s="11">
        <v>0.75</v>
      </c>
      <c r="H26" s="11">
        <v>1</v>
      </c>
      <c r="I26" s="11">
        <v>0.75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9" t="s">
        <v>40</v>
      </c>
      <c r="Q26" s="6" t="s">
        <v>39</v>
      </c>
      <c r="R26" s="9" t="s">
        <v>41</v>
      </c>
      <c r="S26" s="9" t="s">
        <v>57</v>
      </c>
    </row>
    <row r="27" spans="1:19" s="5" customFormat="1" ht="152.25" customHeight="1" x14ac:dyDescent="0.25">
      <c r="A27" s="9" t="s">
        <v>38</v>
      </c>
      <c r="B27" s="15">
        <v>49.801293999999999</v>
      </c>
      <c r="C27" s="15">
        <v>40.895764999999997</v>
      </c>
      <c r="D27" s="12" t="s">
        <v>33</v>
      </c>
      <c r="E27" s="10">
        <v>4</v>
      </c>
      <c r="F27" s="11">
        <v>1</v>
      </c>
      <c r="G27" s="11">
        <v>0.75</v>
      </c>
      <c r="H27" s="11">
        <v>1</v>
      </c>
      <c r="I27" s="11">
        <v>0.75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9" t="s">
        <v>40</v>
      </c>
      <c r="Q27" s="6" t="s">
        <v>39</v>
      </c>
      <c r="R27" s="9" t="s">
        <v>41</v>
      </c>
      <c r="S27" s="9" t="s">
        <v>58</v>
      </c>
    </row>
    <row r="28" spans="1:19" s="5" customFormat="1" ht="152.25" customHeight="1" x14ac:dyDescent="0.25">
      <c r="A28" s="9" t="s">
        <v>64</v>
      </c>
      <c r="B28" s="15">
        <v>49.811799999999998</v>
      </c>
      <c r="C28" s="15">
        <v>40.921599999999998</v>
      </c>
      <c r="D28" s="12" t="s">
        <v>65</v>
      </c>
      <c r="E28" s="10">
        <v>4</v>
      </c>
      <c r="F28" s="11">
        <v>1</v>
      </c>
      <c r="G28" s="11">
        <v>0.75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9" t="s">
        <v>66</v>
      </c>
      <c r="Q28" s="6" t="s">
        <v>67</v>
      </c>
      <c r="R28" s="9" t="s">
        <v>73</v>
      </c>
      <c r="S28" s="9" t="s">
        <v>68</v>
      </c>
    </row>
    <row r="29" spans="1:19" s="5" customFormat="1" ht="152.25" customHeight="1" x14ac:dyDescent="0.25">
      <c r="A29" s="9" t="s">
        <v>38</v>
      </c>
      <c r="B29" s="15">
        <v>49.804645999999998</v>
      </c>
      <c r="C29" s="15">
        <v>40.892229299999997</v>
      </c>
      <c r="D29" s="12" t="s">
        <v>33</v>
      </c>
      <c r="E29" s="10">
        <v>4</v>
      </c>
      <c r="F29" s="11">
        <v>1</v>
      </c>
      <c r="G29" s="11">
        <v>0.75</v>
      </c>
      <c r="H29" s="11">
        <v>1</v>
      </c>
      <c r="I29" s="11">
        <v>0.75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9" t="s">
        <v>40</v>
      </c>
      <c r="Q29" s="6" t="s">
        <v>39</v>
      </c>
      <c r="R29" s="9" t="s">
        <v>41</v>
      </c>
      <c r="S29" s="9" t="s">
        <v>59</v>
      </c>
    </row>
    <row r="30" spans="1:19" ht="25.5" customHeight="1" x14ac:dyDescent="0.25">
      <c r="A30" s="21" t="s">
        <v>12</v>
      </c>
      <c r="B30" s="21"/>
      <c r="C30" s="21"/>
      <c r="D30" s="21"/>
      <c r="E30" s="21"/>
      <c r="F30" s="13">
        <f t="shared" ref="F30:O30" si="0">SUM(F7:F8)</f>
        <v>2</v>
      </c>
      <c r="G30" s="13">
        <f t="shared" si="0"/>
        <v>1.5</v>
      </c>
      <c r="H30" s="13">
        <f t="shared" si="0"/>
        <v>2</v>
      </c>
      <c r="I30" s="13">
        <f t="shared" si="0"/>
        <v>1.5</v>
      </c>
      <c r="J30" s="13">
        <f t="shared" si="0"/>
        <v>0</v>
      </c>
      <c r="K30" s="14">
        <f t="shared" si="0"/>
        <v>0</v>
      </c>
      <c r="L30" s="14">
        <f t="shared" si="0"/>
        <v>0</v>
      </c>
      <c r="M30" s="14">
        <f t="shared" si="0"/>
        <v>0</v>
      </c>
      <c r="N30" s="14">
        <f t="shared" si="0"/>
        <v>0</v>
      </c>
      <c r="O30" s="13">
        <f t="shared" si="0"/>
        <v>0</v>
      </c>
      <c r="P30" s="22"/>
      <c r="Q30" s="22"/>
      <c r="R30" s="22"/>
      <c r="S30" s="22"/>
    </row>
  </sheetData>
  <mergeCells count="17">
    <mergeCell ref="R3:R5"/>
    <mergeCell ref="S3:S5"/>
    <mergeCell ref="A6:S6"/>
    <mergeCell ref="A30:E30"/>
    <mergeCell ref="P30:S30"/>
    <mergeCell ref="A1:S2"/>
    <mergeCell ref="A3:C3"/>
    <mergeCell ref="D4:D5"/>
    <mergeCell ref="E4:E5"/>
    <mergeCell ref="A4:A5"/>
    <mergeCell ref="O3:O5"/>
    <mergeCell ref="B4:C4"/>
    <mergeCell ref="D3:J3"/>
    <mergeCell ref="F4:J4"/>
    <mergeCell ref="K3:N4"/>
    <mergeCell ref="P3:P5"/>
    <mergeCell ref="Q3:Q5"/>
  </mergeCells>
  <pageMargins left="0.59055118110236227" right="0.59055118110236227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2025-04-15T08:50:09Z</dcterms:modified>
</cp:coreProperties>
</file>